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t-fs-4a\ska$\Finants - ja varahalduse üksus\Raamatupidamine\SKA_projektid\12_Uued projektid\2025\"/>
    </mc:Choice>
  </mc:AlternateContent>
  <xr:revisionPtr revIDLastSave="0" documentId="13_ncr:1_{8C92AAE0-02A9-4E74-B3B6-AD0927AB3A21}" xr6:coauthVersionLast="47" xr6:coauthVersionMax="47" xr10:uidLastSave="{00000000-0000-0000-0000-000000000000}"/>
  <bookViews>
    <workbookView xWindow="22932" yWindow="-1368" windowWidth="30936" windowHeight="16776" xr2:uid="{00000000-000D-0000-FFFF-FFFF00000000}"/>
  </bookViews>
  <sheets>
    <sheet name="asutus" sheetId="1" r:id="rId1"/>
  </sheets>
  <definedNames>
    <definedName name="_xlnm._FilterDatabase" localSheetId="0" hidden="1">asutus!$A$4:$Q$4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5" i="1"/>
  <c r="J5" i="1"/>
  <c r="J7" i="1"/>
  <c r="J6" i="1" s="1"/>
</calcChain>
</file>

<file path=xl/sharedStrings.xml><?xml version="1.0" encoding="utf-8"?>
<sst xmlns="http://schemas.openxmlformats.org/spreadsheetml/2006/main" count="22" uniqueCount="21">
  <si>
    <t>Toetuse eelarve avamise taotlus</t>
  </si>
  <si>
    <t>ASUTUSE NIMI</t>
  </si>
  <si>
    <t>ASUTUSE KOOD SAPS</t>
  </si>
  <si>
    <t>GRANDI KOOD SAPIS</t>
  </si>
  <si>
    <t>GRANDI KOOD RIIGIEELARVE INFOSÜSTEEMIS</t>
  </si>
  <si>
    <t>PROGRAMMI KOOD (4-KOHALINE)</t>
  </si>
  <si>
    <t>GRANDI NIMIETUS/ PROJEKTI NIMI</t>
  </si>
  <si>
    <t>TOETUSE ANDJA/ FOND</t>
  </si>
  <si>
    <t>ARTIKKEL</t>
  </si>
  <si>
    <t>EELRVE LIIK</t>
  </si>
  <si>
    <t>PROJEKTI KOGUEELARVE</t>
  </si>
  <si>
    <t>VAHENDITE VAJADUS EELARVEAASTAKS (2025)</t>
  </si>
  <si>
    <t>TAGASTAMISE TÄHTAEG</t>
  </si>
  <si>
    <t>Märkused/ Põhjendused</t>
  </si>
  <si>
    <t>Sotsiaalkindlustusamet</t>
  </si>
  <si>
    <t>T30</t>
  </si>
  <si>
    <t>6T30-SH00-01122SVEIT</t>
  </si>
  <si>
    <t>Sotsiaalvaldkonna spetsialistide tasemeõppe ja kvalifikatsiooni kaasajastamine ning koolitus ja tugisüsteemi arendamine</t>
  </si>
  <si>
    <t>Eesti-Šveitsi Koostööprogramm</t>
  </si>
  <si>
    <t>Välistoetus laekub eelnevalt tehtud kulude hüvitamisena</t>
  </si>
  <si>
    <t>Delta 2-12/8918-1. Vabariigi Valitsuse 1. augusti 2024. a määruse nr 49 „Aastatel 2022–2029 Šveitsi-Eesti koostööprogrammi toetuse kasutamise tingimused ja kord“ § 3 lõike 2 punkti 1 ja § 6 lõike 4 alusel kinnitan Šveitsi-Eesti koostööprogrammi programmikomponendi „Sotsiaalvaldkonna spetsialistide tasemeõppe ja kvalifikatsiooni kaasajastamine ning koolitus- ja tugisüsteemi arendamine“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</si>
</sst>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&quot;kr&quot;_-;\-* #,##0.00\ &quot;kr&quot;_-;_-* &quot;-&quot;??\ &quot;kr&quot;_-;_-@_-"/>
  </numFmts>
  <fonts count="24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theme="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0" fontId="11" fillId="0" borderId="0"/>
    <xf numFmtId="0" fontId="12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3" borderId="2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5" fillId="0" borderId="0"/>
    <xf numFmtId="0" fontId="2" fillId="0" borderId="0"/>
    <xf numFmtId="0" fontId="16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4" fontId="13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7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7" fillId="0" borderId="0" xfId="0" applyNumberFormat="1" applyFont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44" fontId="14" fillId="0" borderId="0" xfId="0" applyNumberFormat="1" applyFont="1"/>
    <xf numFmtId="44" fontId="18" fillId="0" borderId="0" xfId="0" applyNumberFormat="1" applyFont="1" applyAlignment="1">
      <alignment wrapText="1"/>
    </xf>
    <xf numFmtId="44" fontId="19" fillId="2" borderId="1" xfId="0" applyNumberFormat="1" applyFont="1" applyFill="1" applyBorder="1" applyAlignment="1">
      <alignment horizontal="center" wrapText="1"/>
    </xf>
    <xf numFmtId="3" fontId="20" fillId="0" borderId="0" xfId="0" applyNumberFormat="1" applyFont="1"/>
    <xf numFmtId="44" fontId="21" fillId="0" borderId="3" xfId="0" applyNumberFormat="1" applyFont="1" applyBorder="1"/>
    <xf numFmtId="0" fontId="23" fillId="4" borderId="3" xfId="0" applyFont="1" applyFill="1" applyBorder="1"/>
    <xf numFmtId="0" fontId="23" fillId="4" borderId="3" xfId="0" applyFont="1" applyFill="1" applyBorder="1" applyAlignment="1">
      <alignment horizontal="center"/>
    </xf>
    <xf numFmtId="44" fontId="23" fillId="0" borderId="3" xfId="0" applyNumberFormat="1" applyFont="1" applyBorder="1"/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4" borderId="4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/>
    </xf>
    <xf numFmtId="0" fontId="22" fillId="4" borderId="6" xfId="1" applyFont="1" applyFill="1" applyBorder="1" applyAlignment="1">
      <alignment horizontal="center" vertical="center"/>
    </xf>
    <xf numFmtId="0" fontId="23" fillId="4" borderId="7" xfId="0" applyFont="1" applyFill="1" applyBorder="1"/>
    <xf numFmtId="0" fontId="22" fillId="0" borderId="6" xfId="0" applyFont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/>
    </xf>
    <xf numFmtId="44" fontId="23" fillId="0" borderId="7" xfId="0" applyNumberFormat="1" applyFont="1" applyBorder="1"/>
    <xf numFmtId="44" fontId="21" fillId="0" borderId="7" xfId="0" applyNumberFormat="1" applyFont="1" applyBorder="1"/>
    <xf numFmtId="14" fontId="23" fillId="4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22" fillId="4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22" fillId="4" borderId="11" xfId="1" applyFont="1" applyFill="1" applyBorder="1" applyAlignment="1">
      <alignment horizontal="center" vertical="center"/>
    </xf>
    <xf numFmtId="0" fontId="22" fillId="4" borderId="12" xfId="1" applyFont="1" applyFill="1" applyBorder="1" applyAlignment="1">
      <alignment horizontal="center" vertical="center"/>
    </xf>
    <xf numFmtId="0" fontId="23" fillId="0" borderId="13" xfId="0" applyFont="1" applyBorder="1"/>
    <xf numFmtId="0" fontId="22" fillId="0" borderId="12" xfId="0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/>
    </xf>
    <xf numFmtId="44" fontId="23" fillId="0" borderId="13" xfId="0" applyNumberFormat="1" applyFont="1" applyBorder="1"/>
    <xf numFmtId="44" fontId="21" fillId="0" borderId="13" xfId="0" applyNumberFormat="1" applyFont="1" applyBorder="1"/>
    <xf numFmtId="14" fontId="23" fillId="4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</cellXfs>
  <cellStyles count="25">
    <cellStyle name="Excel Built-in Normal" xfId="2" xr:uid="{00000000-0005-0000-0000-000000000000}"/>
    <cellStyle name="Normaallaad" xfId="0" builtinId="0"/>
    <cellStyle name="Normaallaad 2" xfId="3" xr:uid="{00000000-0005-0000-0000-000002000000}"/>
    <cellStyle name="Normaallaad 3" xfId="1" xr:uid="{00000000-0005-0000-0000-000003000000}"/>
    <cellStyle name="Normaallaad 3 2" xfId="13" xr:uid="{00000000-0005-0000-0000-000004000000}"/>
    <cellStyle name="Normaallaad 3 3" xfId="21" xr:uid="{00000000-0005-0000-0000-000005000000}"/>
    <cellStyle name="Normaallaad 4" xfId="10" xr:uid="{00000000-0005-0000-0000-000006000000}"/>
    <cellStyle name="Normaallaad 4 2" xfId="16" xr:uid="{00000000-0005-0000-0000-000007000000}"/>
    <cellStyle name="Normaallaad 4 3" xfId="23" xr:uid="{00000000-0005-0000-0000-000008000000}"/>
    <cellStyle name="Normaallaad 5" xfId="14" xr:uid="{00000000-0005-0000-0000-000009000000}"/>
    <cellStyle name="Normaallaad 6" xfId="20" xr:uid="{00000000-0005-0000-0000-00000A000000}"/>
    <cellStyle name="Normal 2" xfId="4" xr:uid="{00000000-0005-0000-0000-00000B000000}"/>
    <cellStyle name="Normal 2 2 2" xfId="5" xr:uid="{00000000-0005-0000-0000-00000C000000}"/>
    <cellStyle name="Normal 3" xfId="6" xr:uid="{00000000-0005-0000-0000-00000D000000}"/>
    <cellStyle name="Normal 4" xfId="7" xr:uid="{00000000-0005-0000-0000-00000E000000}"/>
    <cellStyle name="SAPBEXstdItem" xfId="8" xr:uid="{00000000-0005-0000-0000-00000F000000}"/>
    <cellStyle name="TableStyleLight1" xfId="12" xr:uid="{00000000-0005-0000-0000-000010000000}"/>
    <cellStyle name="Valuuta 2" xfId="9" xr:uid="{00000000-0005-0000-0000-000011000000}"/>
    <cellStyle name="Valuuta 2 2" xfId="15" xr:uid="{00000000-0005-0000-0000-000012000000}"/>
    <cellStyle name="Valuuta 2 3" xfId="18" xr:uid="{00000000-0005-0000-0000-000013000000}"/>
    <cellStyle name="Valuuta 2 4" xfId="22" xr:uid="{00000000-0005-0000-0000-000014000000}"/>
    <cellStyle name="Valuuta 3" xfId="11" xr:uid="{00000000-0005-0000-0000-000015000000}"/>
    <cellStyle name="Valuuta 3 2" xfId="17" xr:uid="{00000000-0005-0000-0000-000016000000}"/>
    <cellStyle name="Valuuta 3 3" xfId="19" xr:uid="{00000000-0005-0000-0000-000017000000}"/>
    <cellStyle name="Valuuta 3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90" zoomScaleNormal="90" workbookViewId="0">
      <selection activeCell="K13" sqref="K13"/>
    </sheetView>
  </sheetViews>
  <sheetFormatPr defaultColWidth="9.140625" defaultRowHeight="12.75" x14ac:dyDescent="0.2"/>
  <cols>
    <col min="1" max="1" width="23.28515625" customWidth="1"/>
    <col min="2" max="2" width="10.5703125" customWidth="1"/>
    <col min="3" max="3" width="24.28515625" customWidth="1"/>
    <col min="4" max="4" width="25" customWidth="1"/>
    <col min="5" max="5" width="17.5703125" customWidth="1"/>
    <col min="6" max="6" width="47.85546875" customWidth="1"/>
    <col min="7" max="7" width="27.85546875" bestFit="1" customWidth="1"/>
    <col min="8" max="8" width="15.85546875" style="2" customWidth="1"/>
    <col min="9" max="9" width="9.85546875" style="2" bestFit="1" customWidth="1"/>
    <col min="10" max="10" width="16.140625" style="12" customWidth="1"/>
    <col min="11" max="11" width="18.85546875" style="15" customWidth="1"/>
    <col min="12" max="12" width="19" style="9" customWidth="1"/>
    <col min="13" max="13" width="59.42578125" style="1" customWidth="1"/>
    <col min="14" max="14" width="14.7109375" customWidth="1"/>
    <col min="15" max="15" width="10.85546875" customWidth="1"/>
    <col min="16" max="16" width="14.5703125" customWidth="1"/>
    <col min="17" max="17" width="27.140625" customWidth="1"/>
  </cols>
  <sheetData>
    <row r="1" spans="1:13" ht="15" x14ac:dyDescent="0.25">
      <c r="A1" t="s">
        <v>0</v>
      </c>
      <c r="C1" s="6"/>
      <c r="D1" s="6"/>
      <c r="E1" s="6"/>
      <c r="F1" s="6"/>
      <c r="G1" s="6"/>
    </row>
    <row r="2" spans="1:13" s="1" customFormat="1" x14ac:dyDescent="0.2">
      <c r="C2" s="3"/>
      <c r="D2" s="3"/>
      <c r="E2" s="3"/>
      <c r="F2" s="10"/>
      <c r="G2" s="3"/>
      <c r="H2" s="7"/>
      <c r="I2" s="7"/>
      <c r="J2" s="13"/>
      <c r="K2" s="16"/>
      <c r="L2" s="8"/>
    </row>
    <row r="3" spans="1:13" s="1" customFormat="1" x14ac:dyDescent="0.2">
      <c r="C3" s="3"/>
      <c r="D3" s="3"/>
      <c r="E3" s="3"/>
      <c r="F3" s="10"/>
      <c r="G3" s="3"/>
      <c r="H3" s="7"/>
      <c r="I3" s="7"/>
      <c r="J3" s="13"/>
      <c r="K3" s="16"/>
      <c r="L3" s="8"/>
    </row>
    <row r="4" spans="1:13" ht="75.75" customHeight="1" thickBo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11" t="s">
        <v>6</v>
      </c>
      <c r="G4" s="4" t="s">
        <v>7</v>
      </c>
      <c r="H4" s="4" t="s">
        <v>8</v>
      </c>
      <c r="I4" s="5" t="s">
        <v>9</v>
      </c>
      <c r="J4" s="14" t="s">
        <v>10</v>
      </c>
      <c r="K4" s="17" t="s">
        <v>11</v>
      </c>
      <c r="L4" s="5" t="s">
        <v>12</v>
      </c>
      <c r="M4" s="5" t="s">
        <v>13</v>
      </c>
    </row>
    <row r="5" spans="1:13" ht="42.75" customHeight="1" x14ac:dyDescent="0.2">
      <c r="A5" s="27" t="s">
        <v>14</v>
      </c>
      <c r="B5" s="28" t="s">
        <v>15</v>
      </c>
      <c r="C5" s="28" t="s">
        <v>16</v>
      </c>
      <c r="D5" s="28" t="s">
        <v>16</v>
      </c>
      <c r="E5" s="29"/>
      <c r="F5" s="30" t="s">
        <v>17</v>
      </c>
      <c r="G5" s="31" t="s">
        <v>18</v>
      </c>
      <c r="H5" s="32">
        <v>359</v>
      </c>
      <c r="I5" s="32">
        <v>40</v>
      </c>
      <c r="J5" s="33">
        <f>J7*85%</f>
        <v>643926</v>
      </c>
      <c r="K5" s="34">
        <f>K7*85%</f>
        <v>71850.5</v>
      </c>
      <c r="L5" s="35">
        <v>46752</v>
      </c>
      <c r="M5" s="36" t="s">
        <v>20</v>
      </c>
    </row>
    <row r="6" spans="1:13" ht="14.25" customHeight="1" x14ac:dyDescent="0.2">
      <c r="A6" s="37"/>
      <c r="B6" s="26"/>
      <c r="C6" s="26"/>
      <c r="D6" s="26"/>
      <c r="E6" s="20"/>
      <c r="F6" s="25"/>
      <c r="G6" s="24"/>
      <c r="H6" s="21">
        <v>358</v>
      </c>
      <c r="I6" s="21">
        <v>40</v>
      </c>
      <c r="J6" s="22">
        <f>J7*15%</f>
        <v>113634</v>
      </c>
      <c r="K6" s="19">
        <f>K7*15%</f>
        <v>12679.5</v>
      </c>
      <c r="L6" s="23"/>
      <c r="M6" s="38"/>
    </row>
    <row r="7" spans="1:13" ht="14.25" customHeight="1" thickBot="1" x14ac:dyDescent="0.25">
      <c r="A7" s="39"/>
      <c r="B7" s="40"/>
      <c r="C7" s="40"/>
      <c r="D7" s="40"/>
      <c r="E7" s="41"/>
      <c r="F7" s="42"/>
      <c r="G7" s="43"/>
      <c r="H7" s="44">
        <v>5</v>
      </c>
      <c r="I7" s="44">
        <v>40</v>
      </c>
      <c r="J7" s="45">
        <f>757560</f>
        <v>757560</v>
      </c>
      <c r="K7" s="46">
        <v>84530</v>
      </c>
      <c r="L7" s="47"/>
      <c r="M7" s="48" t="s">
        <v>19</v>
      </c>
    </row>
    <row r="8" spans="1:13" ht="18" x14ac:dyDescent="0.25">
      <c r="F8" s="18"/>
    </row>
  </sheetData>
  <autoFilter ref="A4:Q4" xr:uid="{00000000-0009-0000-0000-000000000000}"/>
  <mergeCells count="8">
    <mergeCell ref="M5:M6"/>
    <mergeCell ref="L5:L7"/>
    <mergeCell ref="G5:G7"/>
    <mergeCell ref="F5:F7"/>
    <mergeCell ref="A5:A7"/>
    <mergeCell ref="B5:B7"/>
    <mergeCell ref="C5:C7"/>
    <mergeCell ref="D5:D7"/>
  </mergeCells>
  <pageMargins left="0" right="0" top="0" bottom="0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adef74-251f-42fc-9024-6df5c4e3f36b" xsi:nil="true"/>
    <lcf76f155ced4ddcb4097134ff3c332f xmlns="edca5562-34bd-4180-af74-2a2cd35688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AB93A3CDE7646B332B1606F8088FD" ma:contentTypeVersion="8" ma:contentTypeDescription="Loo uus dokument" ma:contentTypeScope="" ma:versionID="ae025410a0d8fe150316e3c9192c3c4d">
  <xsd:schema xmlns:xsd="http://www.w3.org/2001/XMLSchema" xmlns:xs="http://www.w3.org/2001/XMLSchema" xmlns:p="http://schemas.microsoft.com/office/2006/metadata/properties" xmlns:ns2="edca5562-34bd-4180-af74-2a2cd356888b" xmlns:ns3="08adef74-251f-42fc-9024-6df5c4e3f36b" targetNamespace="http://schemas.microsoft.com/office/2006/metadata/properties" ma:root="true" ma:fieldsID="d9830c4aa3ef7e18f9bb1b051b8f52f5" ns2:_="" ns3:_="">
    <xsd:import namespace="edca5562-34bd-4180-af74-2a2cd356888b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a5562-34bd-4180-af74-2a2cd3568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21EC3-FC0E-4E24-9618-988E1FFD3D34}">
  <ds:schemaRefs>
    <ds:schemaRef ds:uri="http://schemas.microsoft.com/office/2006/metadata/properties"/>
    <ds:schemaRef ds:uri="http://schemas.microsoft.com/office/infopath/2007/PartnerControls"/>
    <ds:schemaRef ds:uri="08adef74-251f-42fc-9024-6df5c4e3f36b"/>
    <ds:schemaRef ds:uri="edca5562-34bd-4180-af74-2a2cd356888b"/>
  </ds:schemaRefs>
</ds:datastoreItem>
</file>

<file path=customXml/itemProps2.xml><?xml version="1.0" encoding="utf-8"?>
<ds:datastoreItem xmlns:ds="http://schemas.openxmlformats.org/officeDocument/2006/customXml" ds:itemID="{1631EA53-FB2A-4153-8B49-B94A6E0A9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a5562-34bd-4180-af74-2a2cd356888b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42B47A-467B-4B37-845D-2D58B587E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mariliism</dc:creator>
  <cp:keywords/>
  <dc:description/>
  <cp:lastModifiedBy>Marilin Ojang</cp:lastModifiedBy>
  <cp:revision/>
  <dcterms:created xsi:type="dcterms:W3CDTF">2013-06-05T09:58:56Z</dcterms:created>
  <dcterms:modified xsi:type="dcterms:W3CDTF">2025-04-24T11:21:45Z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0x0101009BAAB93A3CDE7646B332B1606F8088FD</vt:lpwstr>
  </property>
  <property fmtid="{D5CDD505-2E9C-101B-9397-08002B2CF9AE}" pid="3" name="Order">
    <vt:r8>130494000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2025-04-08T10:56:35Z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07b3e95a-fd34-4e16-a875-bf2c023c8292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10, 3, 0, 2</vt:lpwstr>
  </property>
</Properties>
</file>